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3"/>
  </bookViews>
  <sheets>
    <sheet name="Sheet1" sheetId="1" r:id="rId1"/>
    <sheet name="公安行政管理" sheetId="2" r:id="rId2"/>
    <sheet name="公安行政管理1" sheetId="3" r:id="rId3"/>
    <sheet name="公安行政管理2" sheetId="4" r:id="rId4"/>
  </sheets>
  <definedNames>
    <definedName name="_xlnm.Print_Area" localSheetId="0">Sheet1!$A$1:$N$23</definedName>
    <definedName name="_xlnm.Print_Area" localSheetId="1">公安行政管理!$A$1:$N$20</definedName>
    <definedName name="_xlnm.Print_Area" localSheetId="2">公安行政管理1!$A$1:$N$18</definedName>
    <definedName name="_xlnm.Print_Area" localSheetId="3">公安行政管理2!$A$1:$N$20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<sst xmlns="http://schemas.openxmlformats.org/spreadsheetml/2006/main" count="415" uniqueCount="124">
  <si>
    <t>附件1</t>
  </si>
  <si>
    <t>项目支出绩效自评表（参考模板）</t>
  </si>
  <si>
    <t>（    年度）</t>
  </si>
  <si>
    <t>项目名称</t>
  </si>
  <si>
    <t/>
  </si>
  <si>
    <t>主管部门</t>
  </si>
  <si>
    <t>实施单位</t>
  </si>
  <si>
    <t>项目资金
（万元）</t>
  </si>
  <si>
    <t>资金来源</t>
  </si>
  <si>
    <t>年初预算数</t>
  </si>
  <si>
    <t>全年预算数</t>
  </si>
  <si>
    <t>全年执行数</t>
  </si>
  <si>
    <t>分值权重</t>
  </si>
  <si>
    <t>执行率</t>
  </si>
  <si>
    <t>得分</t>
  </si>
  <si>
    <t>年度资金总额</t>
  </si>
  <si>
    <t>其中：当年财政拨款</t>
  </si>
  <si>
    <t>-</t>
  </si>
  <si>
    <t>其他资金</t>
  </si>
  <si>
    <t>年度总体目标</t>
  </si>
  <si>
    <t>总体目标</t>
  </si>
  <si>
    <t>总体目标完成情况</t>
  </si>
  <si>
    <t>一级指标</t>
  </si>
  <si>
    <t>二级指标</t>
  </si>
  <si>
    <t>三级指标</t>
  </si>
  <si>
    <t>指标值</t>
  </si>
  <si>
    <t>指标值设置依据</t>
  </si>
  <si>
    <t>上年完成值</t>
  </si>
  <si>
    <t>指标分值权重</t>
  </si>
  <si>
    <t>指标赋分规则</t>
  </si>
  <si>
    <t>佐证资料</t>
  </si>
  <si>
    <t>指标实际完成值</t>
  </si>
  <si>
    <t>完成率</t>
  </si>
  <si>
    <t>指标得分</t>
  </si>
  <si>
    <t>偏差原因分析及改进措施</t>
  </si>
  <si>
    <t>年度绩效指标完成情况</t>
  </si>
  <si>
    <t>产出指标</t>
  </si>
  <si>
    <t>数量指标</t>
  </si>
  <si>
    <t>按绩效目标填写</t>
  </si>
  <si>
    <t>填写本年度指标实际完成值</t>
  </si>
  <si>
    <t>计算方法：指标实际完成值与年初设定的绩效指标的比值</t>
  </si>
  <si>
    <r>
      <rPr>
        <b/>
        <sz val="9"/>
        <color theme="1"/>
        <rFont val="宋体"/>
        <charset val="134"/>
        <scheme val="minor"/>
      </rPr>
      <t>计算方法：完成率</t>
    </r>
    <r>
      <rPr>
        <b/>
        <sz val="9"/>
        <color theme="1"/>
        <rFont val="Arial"/>
        <charset val="134"/>
      </rPr>
      <t>×</t>
    </r>
    <r>
      <rPr>
        <b/>
        <sz val="9"/>
        <color theme="1"/>
        <rFont val="宋体"/>
        <charset val="134"/>
      </rPr>
      <t>指标分值权重</t>
    </r>
  </si>
  <si>
    <t>质量指标</t>
  </si>
  <si>
    <t>时效指标</t>
  </si>
  <si>
    <t>成本指标</t>
  </si>
  <si>
    <t>经济成本指标</t>
  </si>
  <si>
    <t>社会成本指标</t>
  </si>
  <si>
    <t>生态环境成本指标</t>
  </si>
  <si>
    <t>效益指标</t>
  </si>
  <si>
    <t>经济效益指标</t>
  </si>
  <si>
    <t>社会效益指标</t>
  </si>
  <si>
    <t>生态效益指标</t>
  </si>
  <si>
    <t>满意度指标</t>
  </si>
  <si>
    <t>总分</t>
  </si>
  <si>
    <t>项目支出绩效自评表</t>
  </si>
  <si>
    <t>（2025年度）</t>
  </si>
  <si>
    <t>公安行政管理</t>
  </si>
  <si>
    <t>新疆维吾尔自治区公安厅</t>
  </si>
  <si>
    <t>新疆维吾尔自治区公安厅机关服务中心</t>
  </si>
  <si>
    <t>完成辅警人员工资社保发放工作，完成餐饮服务支付劳务工作，保障全厅民警职工后勤</t>
  </si>
  <si>
    <t>按时辅警人员工资社保发放工作，餐饮服务购买劳务工作已完成按月支付</t>
  </si>
  <si>
    <t>支付餐饮服务劳务费次数</t>
  </si>
  <si>
    <r>
      <rPr>
        <sz val="9"/>
        <rFont val="宋体"/>
        <charset val="134"/>
      </rPr>
      <t xml:space="preserve"> =</t>
    </r>
    <r>
      <rPr>
        <sz val="9"/>
        <rFont val="宋体"/>
        <charset val="134"/>
      </rPr>
      <t>12次</t>
    </r>
  </si>
  <si>
    <t>历史标准</t>
  </si>
  <si>
    <t>12次</t>
  </si>
  <si>
    <t>按照完成比例赋分</t>
  </si>
  <si>
    <t>工作资料</t>
  </si>
  <si>
    <t>全厅辅警人员数量</t>
  </si>
  <si>
    <r>
      <rPr>
        <sz val="9"/>
        <rFont val="宋体"/>
        <charset val="134"/>
      </rPr>
      <t>≥</t>
    </r>
    <r>
      <rPr>
        <sz val="9"/>
        <rFont val="宋体"/>
        <charset val="134"/>
      </rPr>
      <t>7</t>
    </r>
    <r>
      <rPr>
        <sz val="9"/>
        <rFont val="宋体"/>
        <charset val="134"/>
      </rPr>
      <t>0</t>
    </r>
    <r>
      <rPr>
        <sz val="9"/>
        <rFont val="宋体"/>
        <charset val="134"/>
      </rPr>
      <t>人</t>
    </r>
  </si>
  <si>
    <t>计划标准</t>
  </si>
  <si>
    <t>72人</t>
  </si>
  <si>
    <t>发放次数</t>
  </si>
  <si>
    <t>辅警工资发放时间</t>
  </si>
  <si>
    <t>每月15日前发放</t>
  </si>
  <si>
    <t>辅警社保缴纳时间</t>
  </si>
  <si>
    <t>每月20日前缴纳</t>
  </si>
  <si>
    <t>辅警工资及社保</t>
  </si>
  <si>
    <t>≤318万元</t>
  </si>
  <si>
    <t>370.5万元</t>
  </si>
  <si>
    <t>原始凭证</t>
  </si>
  <si>
    <t>318万元</t>
  </si>
  <si>
    <t>餐饮服务劳务费</t>
  </si>
  <si>
    <r>
      <rPr>
        <sz val="9"/>
        <rFont val="宋体"/>
        <charset val="134"/>
      </rPr>
      <t>≤</t>
    </r>
    <r>
      <rPr>
        <sz val="9"/>
        <rFont val="宋体"/>
        <charset val="134"/>
      </rPr>
      <t>682万元</t>
    </r>
  </si>
  <si>
    <t>682万元</t>
  </si>
  <si>
    <t>公安行政管理1</t>
  </si>
  <si>
    <t xml:space="preserve">保障厅机关日常物料消耗，提供后勤保障服务，提高工作积极性，为反恐维稳提供有力支撑。主要用于公安厅机关后勤保障运行日常物料消耗450万元。
</t>
  </si>
  <si>
    <t>履行公安机关后勤工作职责，保障全厅后勤运转。保障厅机关日常物料消耗，提供后勤保障服务，提高工作积极性，为反恐维稳提供有力支撑。</t>
  </si>
  <si>
    <t>采购物料次数</t>
  </si>
  <si>
    <t>≥10次</t>
  </si>
  <si>
    <t>23次</t>
  </si>
  <si>
    <t>采购物料种类</t>
  </si>
  <si>
    <t>≥5类</t>
  </si>
  <si>
    <t>无</t>
  </si>
  <si>
    <t>10类</t>
  </si>
  <si>
    <t>供应区域覆盖面积</t>
  </si>
  <si>
    <t>≥3000平方米</t>
  </si>
  <si>
    <t>4326平方米</t>
  </si>
  <si>
    <t>合格物料使用率</t>
  </si>
  <si>
    <t>≥95%</t>
  </si>
  <si>
    <t>物料采购及时率</t>
  </si>
  <si>
    <t xml:space="preserve">公安行政管理2           
</t>
  </si>
  <si>
    <t xml:space="preserve">负责承接全国、全疆各类公安干警培训班，根据公安部教育培训相关要求，每年按规定承担全疆各警种初任、警衔晋升、专业技能培训等方面培训任务，为全区民警提高履职必备知识和实战技能提供有力支撑。
</t>
  </si>
  <si>
    <t>为全区民警提高履职必备知识和实战技能提供有力支撑</t>
  </si>
  <si>
    <t>全年培训人数</t>
  </si>
  <si>
    <r>
      <rPr>
        <sz val="9"/>
        <rFont val="宋体"/>
        <charset val="134"/>
      </rPr>
      <t>≥6000</t>
    </r>
    <r>
      <rPr>
        <sz val="9"/>
        <rFont val="宋体"/>
        <charset val="134"/>
      </rPr>
      <t>人</t>
    </r>
  </si>
  <si>
    <t>8631人</t>
  </si>
  <si>
    <t>9936人</t>
  </si>
  <si>
    <t>全年培训班个数</t>
  </si>
  <si>
    <t>≥80个</t>
  </si>
  <si>
    <t>124个</t>
  </si>
  <si>
    <t>132个</t>
  </si>
  <si>
    <t>保障培训服务人员数量</t>
  </si>
  <si>
    <t>≥40人</t>
  </si>
  <si>
    <t>53人</t>
  </si>
  <si>
    <t>43人</t>
  </si>
  <si>
    <t>保障培训人员工资社保发放次数</t>
  </si>
  <si>
    <t xml:space="preserve"> =12次</t>
  </si>
  <si>
    <r>
      <rPr>
        <sz val="9"/>
        <rFont val="宋体"/>
        <charset val="134"/>
      </rPr>
      <t>1</t>
    </r>
    <r>
      <rPr>
        <sz val="9"/>
        <rFont val="宋体"/>
        <charset val="134"/>
      </rPr>
      <t>2次</t>
    </r>
  </si>
  <si>
    <t>培训出勤率</t>
  </si>
  <si>
    <t>培训按期完成率</t>
  </si>
  <si>
    <r>
      <rPr>
        <sz val="9"/>
        <rFont val="宋体"/>
        <charset val="134"/>
      </rPr>
      <t>≥9</t>
    </r>
    <r>
      <rPr>
        <sz val="9"/>
        <rFont val="宋体"/>
        <charset val="134"/>
      </rPr>
      <t>0</t>
    </r>
    <r>
      <rPr>
        <sz val="9"/>
        <rFont val="宋体"/>
        <charset val="134"/>
      </rPr>
      <t>%</t>
    </r>
  </si>
  <si>
    <t>区内培训人员人均支出标准</t>
  </si>
  <si>
    <t>≤200元/人/天</t>
  </si>
  <si>
    <t>200元/人/天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</si>
</sst>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0_ "/>
    <numFmt numFmtId="178" formatCode="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华文中宋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b/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color theme="1"/>
      <name val="Arial"/>
      <charset val="134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vertical="center" wrapText="1"/>
    </xf>
    <xf numFmtId="9" fontId="6" fillId="0" borderId="1" xfId="49" applyNumberFormat="1" applyFont="1" applyFill="1" applyBorder="1" applyAlignment="1">
      <alignment vertical="center" wrapText="1"/>
    </xf>
    <xf numFmtId="178" fontId="6" fillId="0" borderId="1" xfId="49" applyNumberFormat="1" applyFont="1" applyFill="1" applyBorder="1" applyAlignment="1">
      <alignment vertical="center" wrapText="1"/>
    </xf>
    <xf numFmtId="9" fontId="6" fillId="0" borderId="1" xfId="49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9" fontId="6" fillId="2" borderId="1" xfId="49" applyNumberFormat="1" applyFont="1" applyFill="1" applyBorder="1" applyAlignment="1">
      <alignment horizontal="center" vertical="center" wrapText="1"/>
    </xf>
    <xf numFmtId="9" fontId="6" fillId="0" borderId="1" xfId="49" applyNumberFormat="1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78" fontId="6" fillId="2" borderId="1" xfId="49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57" fontId="6" fillId="0" borderId="1" xfId="49" applyNumberFormat="1" applyFont="1" applyFill="1" applyBorder="1" applyAlignment="1">
      <alignment horizontal="left" vertical="center" wrapText="1"/>
    </xf>
    <xf numFmtId="57" fontId="6" fillId="2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5"/>
  <sheetViews>
    <sheetView view="pageBreakPreview" zoomScaleNormal="70" topLeftCell="A6" workbookViewId="0">
      <selection activeCell="I18" sqref="I18"/>
    </sheetView>
  </sheetViews>
  <sheetFormatPr defaultColWidth="9" defaultRowHeight="13.5"/>
  <cols>
    <col min="1" max="2" width="9.28333333333333" customWidth="1"/>
    <col min="3" max="3" width="12.075" customWidth="1"/>
    <col min="4" max="4" width="17.275" customWidth="1"/>
    <col min="5" max="5" width="15.5833333333333" customWidth="1"/>
    <col min="6" max="7" width="12.2" customWidth="1"/>
    <col min="8" max="9" width="13.2416666666667" customWidth="1"/>
    <col min="10" max="10" width="14.7833333333333" customWidth="1"/>
    <col min="11" max="11" width="14.1416666666667" customWidth="1"/>
    <col min="12" max="12" width="12.8583333333333" customWidth="1"/>
    <col min="13" max="13" width="13.375" customWidth="1"/>
    <col min="14" max="14" width="28.3" customWidth="1"/>
  </cols>
  <sheetData>
    <row r="1" ht="21" customHeight="1" spans="1:22">
      <c r="A1" s="4" t="s">
        <v>0</v>
      </c>
    </row>
    <row r="2" ht="40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2" customHeight="1" spans="1:2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30" customHeight="1" spans="1:22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1" ht="30" customHeight="1" spans="1:22">
      <c r="A5" s="7" t="s">
        <v>5</v>
      </c>
      <c r="B5" s="7"/>
      <c r="C5" s="7" t="s">
        <v>4</v>
      </c>
      <c r="D5" s="7"/>
      <c r="E5" s="7"/>
      <c r="F5" s="7"/>
      <c r="G5" s="7"/>
      <c r="H5" s="7" t="s">
        <v>6</v>
      </c>
      <c r="I5" s="7"/>
      <c r="J5" s="7" t="s">
        <v>4</v>
      </c>
      <c r="K5" s="7"/>
      <c r="L5" s="7"/>
      <c r="M5" s="7"/>
      <c r="N5" s="7"/>
    </row>
    <row r="6" s="1" customFormat="1" ht="30" customHeight="1" spans="1:22">
      <c r="A6" s="7" t="s">
        <v>7</v>
      </c>
      <c r="B6" s="7"/>
      <c r="C6" s="7" t="s">
        <v>8</v>
      </c>
      <c r="D6" s="7"/>
      <c r="E6" s="7" t="s">
        <v>9</v>
      </c>
      <c r="F6" s="7" t="s">
        <v>10</v>
      </c>
      <c r="G6" s="7"/>
      <c r="H6" s="7" t="s">
        <v>11</v>
      </c>
      <c r="I6" s="7"/>
      <c r="J6" s="7" t="s">
        <v>12</v>
      </c>
      <c r="K6" s="7"/>
      <c r="L6" s="7" t="s">
        <v>13</v>
      </c>
      <c r="M6" s="7"/>
      <c r="N6" s="7" t="s">
        <v>14</v>
      </c>
    </row>
    <row r="7" s="1" customFormat="1" ht="30" customHeight="1" spans="1:22">
      <c r="A7" s="7"/>
      <c r="B7" s="7"/>
      <c r="C7" s="7" t="s">
        <v>15</v>
      </c>
      <c r="D7" s="7"/>
      <c r="E7" s="7" t="s">
        <v>4</v>
      </c>
      <c r="F7" s="7" t="s">
        <v>4</v>
      </c>
      <c r="G7" s="7"/>
      <c r="H7" s="7" t="s">
        <v>4</v>
      </c>
      <c r="I7" s="7"/>
      <c r="J7" s="7">
        <v>10</v>
      </c>
      <c r="K7" s="7"/>
      <c r="L7" s="8">
        <v>1</v>
      </c>
      <c r="M7" s="8"/>
      <c r="N7" s="7"/>
    </row>
    <row r="8" s="1" customFormat="1" ht="30" customHeight="1" spans="1:22">
      <c r="A8" s="7"/>
      <c r="B8" s="7"/>
      <c r="C8" s="9" t="s">
        <v>16</v>
      </c>
      <c r="D8" s="9"/>
      <c r="E8" s="9" t="s">
        <v>4</v>
      </c>
      <c r="F8" s="9" t="s">
        <v>4</v>
      </c>
      <c r="G8" s="9"/>
      <c r="H8" s="7"/>
      <c r="I8" s="7"/>
      <c r="J8" s="10" t="s">
        <v>17</v>
      </c>
      <c r="K8" s="10"/>
      <c r="L8" s="10" t="s">
        <v>17</v>
      </c>
      <c r="M8" s="10"/>
      <c r="N8" s="10" t="s">
        <v>17</v>
      </c>
    </row>
    <row r="9" s="1" customFormat="1" ht="30" customHeight="1" spans="1:22">
      <c r="A9" s="7"/>
      <c r="B9" s="11"/>
      <c r="C9" s="11" t="s">
        <v>18</v>
      </c>
      <c r="D9" s="11"/>
      <c r="E9" s="11" t="s">
        <v>4</v>
      </c>
      <c r="F9" s="11" t="s">
        <v>4</v>
      </c>
      <c r="G9" s="11"/>
      <c r="H9" s="11"/>
      <c r="I9" s="11"/>
      <c r="J9" s="10" t="s">
        <v>17</v>
      </c>
      <c r="K9" s="10"/>
      <c r="L9" s="10" t="s">
        <v>17</v>
      </c>
      <c r="M9" s="10"/>
      <c r="N9" s="10" t="s">
        <v>17</v>
      </c>
    </row>
    <row r="10" s="1" customFormat="1" ht="30" customHeight="1" spans="1:22">
      <c r="A10" s="7" t="s">
        <v>19</v>
      </c>
      <c r="B10" s="7" t="s">
        <v>20</v>
      </c>
      <c r="C10" s="7"/>
      <c r="D10" s="7"/>
      <c r="E10" s="7"/>
      <c r="F10" s="7"/>
      <c r="G10" s="7"/>
      <c r="H10" s="7"/>
      <c r="I10" s="7"/>
      <c r="J10" s="7" t="s">
        <v>21</v>
      </c>
      <c r="K10" s="7"/>
      <c r="L10" s="7"/>
      <c r="M10" s="7"/>
      <c r="N10" s="7"/>
    </row>
    <row r="11" s="1" customFormat="1" ht="96" customHeight="1" spans="1:22">
      <c r="A11" s="7"/>
      <c r="B11" s="10" t="s">
        <v>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="2" customFormat="1" ht="30" customHeight="1" spans="1:22">
      <c r="A12" s="7"/>
      <c r="B12" s="7" t="s">
        <v>22</v>
      </c>
      <c r="C12" s="7" t="s">
        <v>23</v>
      </c>
      <c r="D12" s="7" t="s">
        <v>24</v>
      </c>
      <c r="E12" s="7" t="s">
        <v>25</v>
      </c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31</v>
      </c>
      <c r="L12" s="12" t="s">
        <v>32</v>
      </c>
      <c r="M12" s="12" t="s">
        <v>33</v>
      </c>
      <c r="N12" s="12" t="s">
        <v>34</v>
      </c>
      <c r="U12" s="13"/>
      <c r="V12" s="13"/>
    </row>
    <row r="13" ht="54" customHeight="1" spans="1:22">
      <c r="A13" s="7" t="s">
        <v>35</v>
      </c>
      <c r="B13" s="7" t="s">
        <v>36</v>
      </c>
      <c r="C13" s="7" t="s">
        <v>37</v>
      </c>
      <c r="D13" s="48" t="s">
        <v>38</v>
      </c>
      <c r="E13" s="48" t="s">
        <v>38</v>
      </c>
      <c r="F13" s="48" t="s">
        <v>38</v>
      </c>
      <c r="G13" s="48" t="s">
        <v>38</v>
      </c>
      <c r="H13" s="48" t="s">
        <v>38</v>
      </c>
      <c r="I13" s="48" t="s">
        <v>38</v>
      </c>
      <c r="J13" s="48" t="s">
        <v>38</v>
      </c>
      <c r="K13" s="22" t="s">
        <v>39</v>
      </c>
      <c r="L13" s="22" t="s">
        <v>40</v>
      </c>
      <c r="M13" s="22" t="s">
        <v>41</v>
      </c>
      <c r="N13" s="12"/>
      <c r="U13" s="19"/>
      <c r="V13" s="19"/>
    </row>
    <row r="14" ht="30" customHeight="1" spans="1:22">
      <c r="A14" s="7" t="s">
        <v>35</v>
      </c>
      <c r="B14" s="7" t="s">
        <v>36</v>
      </c>
      <c r="C14" s="7" t="s">
        <v>42</v>
      </c>
      <c r="D14" s="30"/>
      <c r="E14" s="7"/>
      <c r="F14" s="7"/>
      <c r="G14" s="7"/>
      <c r="H14" s="7"/>
      <c r="I14" s="7"/>
      <c r="J14" s="12"/>
      <c r="K14" s="12"/>
      <c r="L14" s="12"/>
      <c r="M14" s="12"/>
      <c r="N14" s="12"/>
      <c r="U14" s="19"/>
      <c r="V14" s="19"/>
    </row>
    <row r="15" ht="30" customHeight="1" spans="1:22">
      <c r="A15" s="7" t="s">
        <v>35</v>
      </c>
      <c r="B15" s="7" t="s">
        <v>36</v>
      </c>
      <c r="C15" s="7" t="s">
        <v>43</v>
      </c>
      <c r="D15" s="30"/>
      <c r="E15" s="7"/>
      <c r="F15" s="7"/>
      <c r="G15" s="49"/>
      <c r="H15" s="49"/>
      <c r="I15" s="49"/>
      <c r="J15" s="22"/>
      <c r="K15" s="22"/>
      <c r="L15" s="22"/>
      <c r="M15" s="22"/>
      <c r="N15" s="22"/>
      <c r="U15" s="19"/>
      <c r="V15" s="19"/>
    </row>
    <row r="16" ht="30" customHeight="1" spans="1:22">
      <c r="A16" s="7" t="s">
        <v>35</v>
      </c>
      <c r="B16" s="7" t="s">
        <v>44</v>
      </c>
      <c r="C16" s="7" t="s">
        <v>45</v>
      </c>
      <c r="D16" s="30"/>
      <c r="E16" s="7"/>
      <c r="F16" s="7"/>
      <c r="G16" s="7"/>
      <c r="H16" s="7"/>
      <c r="I16" s="7"/>
      <c r="J16" s="12"/>
      <c r="K16" s="12"/>
      <c r="L16" s="12"/>
      <c r="M16" s="12"/>
      <c r="N16" s="12"/>
      <c r="U16" s="19"/>
      <c r="V16" s="19"/>
    </row>
    <row r="17" ht="30" customHeight="1" spans="1:22">
      <c r="A17" s="7" t="s">
        <v>35</v>
      </c>
      <c r="B17" s="7" t="s">
        <v>44</v>
      </c>
      <c r="C17" s="7" t="s">
        <v>46</v>
      </c>
      <c r="D17" s="30" t="s">
        <v>4</v>
      </c>
      <c r="E17" s="7" t="s">
        <v>4</v>
      </c>
      <c r="F17" s="7" t="s">
        <v>4</v>
      </c>
      <c r="G17" s="7" t="s">
        <v>4</v>
      </c>
      <c r="H17" s="7" t="s">
        <v>4</v>
      </c>
      <c r="I17" s="7" t="s">
        <v>4</v>
      </c>
      <c r="J17" s="12" t="s">
        <v>4</v>
      </c>
      <c r="K17" s="12" t="s">
        <v>4</v>
      </c>
      <c r="L17" s="12" t="s">
        <v>4</v>
      </c>
      <c r="M17" s="12" t="s">
        <v>4</v>
      </c>
      <c r="N17" s="12" t="s">
        <v>4</v>
      </c>
      <c r="U17" s="19"/>
      <c r="V17" s="19"/>
    </row>
    <row r="18" ht="30" customHeight="1" spans="1:22">
      <c r="A18" s="7" t="s">
        <v>35</v>
      </c>
      <c r="B18" s="7" t="s">
        <v>44</v>
      </c>
      <c r="C18" s="7" t="s">
        <v>47</v>
      </c>
      <c r="D18" s="30" t="s">
        <v>4</v>
      </c>
      <c r="E18" s="7" t="s">
        <v>4</v>
      </c>
      <c r="F18" s="7" t="s">
        <v>4</v>
      </c>
      <c r="G18" s="7" t="s">
        <v>4</v>
      </c>
      <c r="H18" s="7" t="s">
        <v>4</v>
      </c>
      <c r="I18" s="7" t="s">
        <v>4</v>
      </c>
      <c r="J18" s="12" t="s">
        <v>4</v>
      </c>
      <c r="K18" s="12" t="s">
        <v>4</v>
      </c>
      <c r="L18" s="12" t="s">
        <v>4</v>
      </c>
      <c r="M18" s="12" t="s">
        <v>4</v>
      </c>
      <c r="N18" s="12" t="s">
        <v>4</v>
      </c>
      <c r="U18" s="19"/>
      <c r="V18" s="19"/>
    </row>
    <row r="19" ht="30" customHeight="1" spans="1:22">
      <c r="A19" s="7" t="s">
        <v>35</v>
      </c>
      <c r="B19" s="7" t="s">
        <v>48</v>
      </c>
      <c r="C19" s="7" t="s">
        <v>49</v>
      </c>
      <c r="D19" s="30"/>
      <c r="E19" s="7"/>
      <c r="F19" s="7"/>
      <c r="G19" s="7"/>
      <c r="H19" s="7"/>
      <c r="I19" s="7"/>
      <c r="J19" s="12"/>
      <c r="K19" s="12"/>
      <c r="L19" s="12"/>
      <c r="M19" s="12"/>
      <c r="N19" s="12"/>
      <c r="U19" s="19"/>
      <c r="V19" s="19"/>
    </row>
    <row r="20" ht="30" customHeight="1" spans="1:22">
      <c r="A20" s="7" t="s">
        <v>35</v>
      </c>
      <c r="B20" s="7" t="s">
        <v>48</v>
      </c>
      <c r="C20" s="7" t="s">
        <v>50</v>
      </c>
      <c r="D20" s="30"/>
      <c r="E20" s="7"/>
      <c r="F20" s="7"/>
      <c r="G20" s="7"/>
      <c r="H20" s="7"/>
      <c r="I20" s="7"/>
      <c r="J20" s="12"/>
      <c r="K20" s="12"/>
      <c r="L20" s="12"/>
      <c r="M20" s="12"/>
      <c r="N20" s="12"/>
      <c r="U20" s="19"/>
      <c r="V20" s="19"/>
    </row>
    <row r="21" ht="30" customHeight="1" spans="1:22">
      <c r="A21" s="7" t="s">
        <v>35</v>
      </c>
      <c r="B21" s="7" t="s">
        <v>48</v>
      </c>
      <c r="C21" s="7" t="s">
        <v>51</v>
      </c>
      <c r="D21" s="30"/>
      <c r="E21" s="7"/>
      <c r="F21" s="7"/>
      <c r="G21" s="7"/>
      <c r="H21" s="7"/>
      <c r="I21" s="7"/>
      <c r="J21" s="12"/>
      <c r="K21" s="12"/>
      <c r="L21" s="12"/>
      <c r="M21" s="12"/>
      <c r="N21" s="12"/>
      <c r="U21" s="19"/>
      <c r="V21" s="19"/>
    </row>
    <row r="22" ht="30" customHeight="1" spans="1:22">
      <c r="A22" s="7" t="s">
        <v>35</v>
      </c>
      <c r="B22" s="7" t="s">
        <v>52</v>
      </c>
      <c r="C22" s="7" t="s">
        <v>52</v>
      </c>
      <c r="D22" s="30"/>
      <c r="E22" s="7"/>
      <c r="F22" s="7"/>
      <c r="G22" s="7"/>
      <c r="H22" s="7"/>
      <c r="I22" s="7"/>
      <c r="J22" s="12"/>
      <c r="K22" s="12"/>
      <c r="L22" s="12"/>
      <c r="M22" s="12"/>
      <c r="N22" s="12"/>
      <c r="U22" s="19"/>
      <c r="V22" s="19"/>
    </row>
    <row r="23" ht="20" customHeight="1" spans="1:22">
      <c r="A23" s="28" t="s">
        <v>53</v>
      </c>
      <c r="B23" s="29"/>
      <c r="C23" s="29"/>
      <c r="D23" s="29"/>
      <c r="E23" s="30"/>
      <c r="F23" s="31"/>
      <c r="G23" s="30"/>
      <c r="H23" s="30"/>
      <c r="I23" s="30" t="s">
        <v>4</v>
      </c>
      <c r="J23" s="32"/>
      <c r="K23" s="32"/>
      <c r="L23" s="32"/>
      <c r="M23" s="30">
        <f>SUM(M13:M22)+N7</f>
        <v>0</v>
      </c>
      <c r="N23" s="32"/>
    </row>
    <row r="24" spans="1:22">
      <c r="A24" s="33"/>
      <c r="B24" s="33"/>
      <c r="C24" s="34"/>
      <c r="D24" s="34"/>
      <c r="E24" s="34"/>
      <c r="F24" s="33"/>
      <c r="G24" s="33"/>
      <c r="H24" s="33"/>
      <c r="I24" s="33"/>
      <c r="J24" s="34"/>
      <c r="K24" s="34"/>
      <c r="L24" s="34"/>
      <c r="M24" s="34"/>
      <c r="N24" s="34"/>
    </row>
    <row r="25" spans="1:22">
      <c r="A25" s="36"/>
      <c r="B25" s="36"/>
      <c r="C25" s="37"/>
      <c r="D25" s="37"/>
      <c r="E25" s="37"/>
      <c r="F25" s="36"/>
      <c r="G25" s="36"/>
      <c r="H25" s="36"/>
      <c r="I25" s="36"/>
      <c r="J25" s="37"/>
      <c r="K25" s="37"/>
      <c r="L25" s="37"/>
      <c r="M25" s="37"/>
      <c r="N25" s="37"/>
    </row>
  </sheetData>
  <mergeCells count="47">
    <mergeCell ref="A2:N2"/>
    <mergeCell ref="A3:N3"/>
    <mergeCell ref="A4:B4"/>
    <mergeCell ref="C4:N4"/>
    <mergeCell ref="A5:B5"/>
    <mergeCell ref="C5:G5"/>
    <mergeCell ref="H5:I5"/>
    <mergeCell ref="J5:N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I10"/>
    <mergeCell ref="J10:N10"/>
    <mergeCell ref="B11:I11"/>
    <mergeCell ref="J11:N11"/>
    <mergeCell ref="A23:D23"/>
    <mergeCell ref="A24:B24"/>
    <mergeCell ref="C24:E24"/>
    <mergeCell ref="F24:I24"/>
    <mergeCell ref="J24:N24"/>
    <mergeCell ref="A25:B25"/>
    <mergeCell ref="C25:E25"/>
    <mergeCell ref="F25:I25"/>
    <mergeCell ref="J25:N25"/>
    <mergeCell ref="A10:A11"/>
    <mergeCell ref="A13:A22"/>
    <mergeCell ref="B13:B15"/>
    <mergeCell ref="B16:B18"/>
    <mergeCell ref="B19:B21"/>
    <mergeCell ref="A6:B9"/>
  </mergeCells>
  <printOptions horizontalCentered="1"/>
  <pageMargins left="0.393055555555556" right="0.393055555555556" top="0.196527777777778" bottom="0.196527777777778" header="0.298611111111111" footer="0.298611111111111"/>
  <pageSetup paperSize="9" scale="7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2"/>
  <sheetViews>
    <sheetView view="pageBreakPreview" zoomScaleNormal="70" topLeftCell="A10" workbookViewId="0">
      <selection activeCell="D14" sqref="D14"/>
    </sheetView>
  </sheetViews>
  <sheetFormatPr defaultColWidth="9" defaultRowHeight="13.5"/>
  <cols>
    <col min="1" max="2" width="9.28333333333333" customWidth="1"/>
    <col min="3" max="3" width="12.075" customWidth="1"/>
    <col min="4" max="4" width="17.275" customWidth="1"/>
    <col min="5" max="5" width="15.5833333333333" customWidth="1"/>
    <col min="6" max="7" width="12.2" customWidth="1"/>
    <col min="8" max="9" width="13.2416666666667" customWidth="1"/>
    <col min="10" max="10" width="14.7833333333333" customWidth="1"/>
    <col min="11" max="11" width="14.1416666666667" style="3" customWidth="1"/>
    <col min="12" max="12" width="12.8583333333333" customWidth="1"/>
    <col min="13" max="13" width="13.375" style="3" customWidth="1"/>
    <col min="14" max="14" width="28.3" customWidth="1"/>
  </cols>
  <sheetData>
    <row r="1" ht="21" customHeight="1" spans="1:22">
      <c r="A1" s="4" t="s">
        <v>0</v>
      </c>
    </row>
    <row r="2" ht="40" customHeight="1" spans="1:22">
      <c r="A2" s="5" t="s">
        <v>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2" customHeight="1" spans="1:22">
      <c r="A3" s="6" t="s">
        <v>55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30" customHeight="1" spans="1:22">
      <c r="A4" s="7" t="s">
        <v>3</v>
      </c>
      <c r="B4" s="7"/>
      <c r="C4" s="7" t="s">
        <v>56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1" ht="30" customHeight="1" spans="1:22">
      <c r="A5" s="7" t="s">
        <v>5</v>
      </c>
      <c r="B5" s="7"/>
      <c r="C5" s="7" t="s">
        <v>57</v>
      </c>
      <c r="D5" s="7"/>
      <c r="E5" s="7"/>
      <c r="F5" s="7"/>
      <c r="G5" s="7"/>
      <c r="H5" s="7" t="s">
        <v>6</v>
      </c>
      <c r="I5" s="7"/>
      <c r="J5" s="7" t="s">
        <v>58</v>
      </c>
      <c r="K5" s="7"/>
      <c r="L5" s="7"/>
      <c r="M5" s="7"/>
      <c r="N5" s="7"/>
    </row>
    <row r="6" s="1" customFormat="1" ht="30" customHeight="1" spans="1:22">
      <c r="A6" s="7" t="s">
        <v>7</v>
      </c>
      <c r="B6" s="7"/>
      <c r="C6" s="7" t="s">
        <v>8</v>
      </c>
      <c r="D6" s="7"/>
      <c r="E6" s="7" t="s">
        <v>9</v>
      </c>
      <c r="F6" s="7" t="s">
        <v>10</v>
      </c>
      <c r="G6" s="7"/>
      <c r="H6" s="7" t="s">
        <v>11</v>
      </c>
      <c r="I6" s="7"/>
      <c r="J6" s="7" t="s">
        <v>12</v>
      </c>
      <c r="K6" s="7"/>
      <c r="L6" s="7" t="s">
        <v>13</v>
      </c>
      <c r="M6" s="7"/>
      <c r="N6" s="7" t="s">
        <v>14</v>
      </c>
    </row>
    <row r="7" s="1" customFormat="1" ht="30" customHeight="1" spans="1:22">
      <c r="A7" s="7"/>
      <c r="B7" s="7"/>
      <c r="C7" s="7" t="s">
        <v>15</v>
      </c>
      <c r="D7" s="7"/>
      <c r="E7" s="7">
        <v>1000</v>
      </c>
      <c r="F7" s="7">
        <v>1000</v>
      </c>
      <c r="G7" s="7"/>
      <c r="H7" s="7">
        <v>1000</v>
      </c>
      <c r="I7" s="7"/>
      <c r="J7" s="7">
        <v>10</v>
      </c>
      <c r="K7" s="7"/>
      <c r="L7" s="8">
        <v>1</v>
      </c>
      <c r="M7" s="8"/>
      <c r="N7" s="7">
        <v>10</v>
      </c>
    </row>
    <row r="8" s="1" customFormat="1" ht="30" customHeight="1" spans="1:22">
      <c r="A8" s="7"/>
      <c r="B8" s="7"/>
      <c r="C8" s="9" t="s">
        <v>16</v>
      </c>
      <c r="D8" s="9"/>
      <c r="E8" s="9">
        <v>1000</v>
      </c>
      <c r="F8" s="9">
        <v>1000</v>
      </c>
      <c r="G8" s="9"/>
      <c r="H8" s="7">
        <v>1000</v>
      </c>
      <c r="I8" s="7"/>
      <c r="J8" s="10" t="s">
        <v>17</v>
      </c>
      <c r="K8" s="10"/>
      <c r="L8" s="10" t="s">
        <v>17</v>
      </c>
      <c r="M8" s="10"/>
      <c r="N8" s="10" t="s">
        <v>17</v>
      </c>
    </row>
    <row r="9" s="1" customFormat="1" ht="30" customHeight="1" spans="1:22">
      <c r="A9" s="7"/>
      <c r="B9" s="11"/>
      <c r="C9" s="11" t="s">
        <v>18</v>
      </c>
      <c r="D9" s="11"/>
      <c r="E9" s="11" t="s">
        <v>4</v>
      </c>
      <c r="F9" s="11" t="s">
        <v>4</v>
      </c>
      <c r="G9" s="11"/>
      <c r="H9" s="11"/>
      <c r="I9" s="11"/>
      <c r="J9" s="10" t="s">
        <v>17</v>
      </c>
      <c r="K9" s="10"/>
      <c r="L9" s="10" t="s">
        <v>17</v>
      </c>
      <c r="M9" s="10"/>
      <c r="N9" s="10" t="s">
        <v>17</v>
      </c>
    </row>
    <row r="10" s="1" customFormat="1" ht="30" customHeight="1" spans="1:22">
      <c r="A10" s="7" t="s">
        <v>19</v>
      </c>
      <c r="B10" s="7" t="s">
        <v>20</v>
      </c>
      <c r="C10" s="7"/>
      <c r="D10" s="7"/>
      <c r="E10" s="7"/>
      <c r="F10" s="7"/>
      <c r="G10" s="7"/>
      <c r="H10" s="7"/>
      <c r="I10" s="7"/>
      <c r="J10" s="7" t="s">
        <v>21</v>
      </c>
      <c r="K10" s="7"/>
      <c r="L10" s="7"/>
      <c r="M10" s="7"/>
      <c r="N10" s="7"/>
    </row>
    <row r="11" s="1" customFormat="1" ht="96" customHeight="1" spans="1:22">
      <c r="A11" s="7"/>
      <c r="B11" s="10" t="s">
        <v>59</v>
      </c>
      <c r="C11" s="10"/>
      <c r="D11" s="10"/>
      <c r="E11" s="10"/>
      <c r="F11" s="10"/>
      <c r="G11" s="10"/>
      <c r="H11" s="10"/>
      <c r="I11" s="10"/>
      <c r="J11" s="10" t="s">
        <v>60</v>
      </c>
      <c r="K11" s="10"/>
      <c r="L11" s="10"/>
      <c r="M11" s="10"/>
      <c r="N11" s="10"/>
    </row>
    <row r="12" s="2" customFormat="1" ht="30" customHeight="1" spans="1:22">
      <c r="A12" s="7"/>
      <c r="B12" s="7" t="s">
        <v>22</v>
      </c>
      <c r="C12" s="7" t="s">
        <v>23</v>
      </c>
      <c r="D12" s="7" t="s">
        <v>24</v>
      </c>
      <c r="E12" s="7" t="s">
        <v>25</v>
      </c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31</v>
      </c>
      <c r="L12" s="12" t="s">
        <v>32</v>
      </c>
      <c r="M12" s="12" t="s">
        <v>33</v>
      </c>
      <c r="N12" s="12" t="s">
        <v>34</v>
      </c>
      <c r="U12" s="13"/>
      <c r="V12" s="13"/>
    </row>
    <row r="13" ht="54" customHeight="1" spans="1:22">
      <c r="A13" s="7" t="s">
        <v>35</v>
      </c>
      <c r="B13" s="42" t="s">
        <v>36</v>
      </c>
      <c r="C13" s="11" t="s">
        <v>37</v>
      </c>
      <c r="D13" s="14" t="s">
        <v>61</v>
      </c>
      <c r="E13" s="14" t="s">
        <v>62</v>
      </c>
      <c r="F13" s="14" t="s">
        <v>63</v>
      </c>
      <c r="G13" s="15" t="s">
        <v>64</v>
      </c>
      <c r="H13" s="16">
        <v>20</v>
      </c>
      <c r="I13" s="14" t="s">
        <v>65</v>
      </c>
      <c r="J13" s="14" t="s">
        <v>66</v>
      </c>
      <c r="K13" s="41" t="s">
        <v>64</v>
      </c>
      <c r="L13" s="18">
        <v>1</v>
      </c>
      <c r="M13" s="43">
        <v>20</v>
      </c>
      <c r="N13" s="12"/>
      <c r="U13" s="19"/>
      <c r="V13" s="19"/>
    </row>
    <row r="14" ht="30" customHeight="1" spans="1:22">
      <c r="A14" s="7" t="s">
        <v>35</v>
      </c>
      <c r="B14" s="44"/>
      <c r="C14" s="20"/>
      <c r="D14" s="14" t="s">
        <v>67</v>
      </c>
      <c r="E14" s="14" t="s">
        <v>68</v>
      </c>
      <c r="F14" s="14" t="s">
        <v>69</v>
      </c>
      <c r="G14" s="15" t="s">
        <v>70</v>
      </c>
      <c r="H14" s="16">
        <v>20</v>
      </c>
      <c r="I14" s="14" t="s">
        <v>65</v>
      </c>
      <c r="J14" s="14" t="s">
        <v>66</v>
      </c>
      <c r="K14" s="41" t="s">
        <v>70</v>
      </c>
      <c r="L14" s="18">
        <v>1</v>
      </c>
      <c r="M14" s="43">
        <v>20</v>
      </c>
      <c r="N14" s="12"/>
      <c r="U14" s="19"/>
      <c r="V14" s="19"/>
    </row>
    <row r="15" ht="30" customHeight="1" spans="1:22">
      <c r="A15" s="7"/>
      <c r="B15" s="44"/>
      <c r="C15" s="20"/>
      <c r="D15" s="14" t="s">
        <v>71</v>
      </c>
      <c r="E15" s="14" t="s">
        <v>62</v>
      </c>
      <c r="F15" s="14" t="s">
        <v>63</v>
      </c>
      <c r="G15" s="15" t="s">
        <v>64</v>
      </c>
      <c r="H15" s="16">
        <v>10</v>
      </c>
      <c r="I15" s="14" t="s">
        <v>65</v>
      </c>
      <c r="J15" s="14" t="s">
        <v>66</v>
      </c>
      <c r="K15" s="41" t="s">
        <v>64</v>
      </c>
      <c r="L15" s="18">
        <v>1</v>
      </c>
      <c r="M15" s="43">
        <v>10</v>
      </c>
      <c r="N15" s="22"/>
      <c r="U15" s="19"/>
      <c r="V15" s="19"/>
    </row>
    <row r="16" ht="30" customHeight="1" spans="1:22">
      <c r="A16" s="7"/>
      <c r="B16" s="44"/>
      <c r="C16" s="11" t="s">
        <v>43</v>
      </c>
      <c r="D16" s="14" t="s">
        <v>72</v>
      </c>
      <c r="E16" s="25" t="s">
        <v>73</v>
      </c>
      <c r="F16" s="26" t="s">
        <v>69</v>
      </c>
      <c r="G16" s="25">
        <v>1</v>
      </c>
      <c r="H16" s="16">
        <v>10</v>
      </c>
      <c r="I16" s="14" t="s">
        <v>65</v>
      </c>
      <c r="J16" s="14" t="s">
        <v>66</v>
      </c>
      <c r="K16" s="24" t="s">
        <v>73</v>
      </c>
      <c r="L16" s="18">
        <v>1</v>
      </c>
      <c r="M16" s="43">
        <v>10</v>
      </c>
      <c r="N16" s="12"/>
      <c r="U16" s="19"/>
      <c r="V16" s="19"/>
    </row>
    <row r="17" ht="30" customHeight="1" spans="1:22">
      <c r="A17" s="7"/>
      <c r="B17" s="45"/>
      <c r="C17" s="23"/>
      <c r="D17" s="14" t="s">
        <v>74</v>
      </c>
      <c r="E17" s="46" t="s">
        <v>75</v>
      </c>
      <c r="F17" s="26" t="s">
        <v>69</v>
      </c>
      <c r="G17" s="25">
        <v>1</v>
      </c>
      <c r="H17" s="16">
        <v>10</v>
      </c>
      <c r="I17" s="14" t="s">
        <v>65</v>
      </c>
      <c r="J17" s="14" t="s">
        <v>66</v>
      </c>
      <c r="K17" s="47" t="s">
        <v>75</v>
      </c>
      <c r="L17" s="18">
        <v>1</v>
      </c>
      <c r="M17" s="43">
        <v>10</v>
      </c>
      <c r="N17" s="12"/>
      <c r="U17" s="19"/>
      <c r="V17" s="19"/>
    </row>
    <row r="18" ht="30" customHeight="1" spans="1:22">
      <c r="A18" s="7" t="s">
        <v>35</v>
      </c>
      <c r="B18" s="7" t="s">
        <v>44</v>
      </c>
      <c r="C18" s="11" t="s">
        <v>45</v>
      </c>
      <c r="D18" s="14" t="s">
        <v>76</v>
      </c>
      <c r="E18" s="14" t="s">
        <v>77</v>
      </c>
      <c r="F18" s="14" t="s">
        <v>63</v>
      </c>
      <c r="G18" s="14" t="s">
        <v>78</v>
      </c>
      <c r="H18" s="16">
        <v>10</v>
      </c>
      <c r="I18" s="14" t="s">
        <v>65</v>
      </c>
      <c r="J18" s="14" t="s">
        <v>79</v>
      </c>
      <c r="K18" s="41" t="s">
        <v>80</v>
      </c>
      <c r="L18" s="18">
        <v>1</v>
      </c>
      <c r="M18" s="43">
        <v>10</v>
      </c>
      <c r="N18" s="12"/>
      <c r="U18" s="19"/>
      <c r="V18" s="19"/>
    </row>
    <row r="19" ht="30" customHeight="1" spans="1:22">
      <c r="A19" s="7" t="s">
        <v>35</v>
      </c>
      <c r="B19" s="7" t="s">
        <v>44</v>
      </c>
      <c r="C19" s="23"/>
      <c r="D19" s="14" t="s">
        <v>81</v>
      </c>
      <c r="E19" s="26" t="s">
        <v>82</v>
      </c>
      <c r="F19" s="14" t="s">
        <v>63</v>
      </c>
      <c r="G19" s="26" t="s">
        <v>83</v>
      </c>
      <c r="H19" s="16">
        <v>10</v>
      </c>
      <c r="I19" s="14" t="s">
        <v>65</v>
      </c>
      <c r="J19" s="14" t="s">
        <v>79</v>
      </c>
      <c r="K19" s="41" t="s">
        <v>83</v>
      </c>
      <c r="L19" s="18">
        <v>1</v>
      </c>
      <c r="M19" s="43">
        <v>10</v>
      </c>
      <c r="N19" s="12" t="s">
        <v>4</v>
      </c>
      <c r="U19" s="19"/>
      <c r="V19" s="19"/>
    </row>
    <row r="20" ht="20" customHeight="1" spans="1:22">
      <c r="A20" s="28" t="s">
        <v>53</v>
      </c>
      <c r="B20" s="29"/>
      <c r="C20" s="29"/>
      <c r="D20" s="29"/>
      <c r="E20" s="30"/>
      <c r="F20" s="31"/>
      <c r="G20" s="30"/>
      <c r="H20" s="30"/>
      <c r="I20" s="30" t="s">
        <v>4</v>
      </c>
      <c r="J20" s="32"/>
      <c r="K20" s="30"/>
      <c r="L20" s="32"/>
      <c r="M20" s="30">
        <f>SUM(M13:M19)+N7</f>
        <v>100</v>
      </c>
      <c r="N20" s="32"/>
    </row>
    <row r="21" spans="1:22">
      <c r="A21" s="33"/>
      <c r="B21" s="33"/>
      <c r="C21" s="34"/>
      <c r="D21" s="34"/>
      <c r="E21" s="34"/>
      <c r="F21" s="33"/>
      <c r="G21" s="33"/>
      <c r="H21" s="33"/>
      <c r="I21" s="33"/>
      <c r="J21" s="34"/>
      <c r="K21" s="35"/>
      <c r="L21" s="34"/>
      <c r="M21" s="35"/>
      <c r="N21" s="34"/>
    </row>
    <row r="22" spans="1:22">
      <c r="A22" s="36"/>
      <c r="B22" s="36"/>
      <c r="C22" s="37"/>
      <c r="D22" s="37"/>
      <c r="E22" s="37"/>
      <c r="F22" s="36"/>
      <c r="G22" s="36"/>
      <c r="H22" s="36"/>
      <c r="I22" s="36"/>
      <c r="J22" s="37"/>
      <c r="K22" s="38"/>
      <c r="L22" s="37"/>
      <c r="M22" s="38"/>
      <c r="N22" s="37"/>
    </row>
  </sheetData>
  <mergeCells count="49">
    <mergeCell ref="A2:N2"/>
    <mergeCell ref="A3:N3"/>
    <mergeCell ref="A4:B4"/>
    <mergeCell ref="C4:N4"/>
    <mergeCell ref="A5:B5"/>
    <mergeCell ref="C5:G5"/>
    <mergeCell ref="H5:I5"/>
    <mergeCell ref="J5:N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I10"/>
    <mergeCell ref="J10:N10"/>
    <mergeCell ref="B11:I11"/>
    <mergeCell ref="J11:N11"/>
    <mergeCell ref="A20:D20"/>
    <mergeCell ref="A21:B21"/>
    <mergeCell ref="C21:E21"/>
    <mergeCell ref="F21:I21"/>
    <mergeCell ref="J21:N21"/>
    <mergeCell ref="A22:B22"/>
    <mergeCell ref="C22:E22"/>
    <mergeCell ref="F22:I22"/>
    <mergeCell ref="J22:N22"/>
    <mergeCell ref="A10:A11"/>
    <mergeCell ref="A13:A19"/>
    <mergeCell ref="B13:B17"/>
    <mergeCell ref="B18:B19"/>
    <mergeCell ref="C13:C15"/>
    <mergeCell ref="C16:C17"/>
    <mergeCell ref="C18:C19"/>
    <mergeCell ref="A6:B9"/>
  </mergeCells>
  <printOptions horizontalCentered="1"/>
  <pageMargins left="0.393055555555556" right="0.393055555555556" top="0.196527777777778" bottom="0.196527777777778" header="0.298611111111111" footer="0.298611111111111"/>
  <pageSetup paperSize="9" scale="71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0"/>
  <sheetViews>
    <sheetView view="pageBreakPreview" zoomScaleNormal="70" topLeftCell="B1" workbookViewId="0">
      <selection activeCell="E17" sqref="E17"/>
    </sheetView>
  </sheetViews>
  <sheetFormatPr defaultColWidth="9" defaultRowHeight="13.5"/>
  <cols>
    <col min="1" max="2" width="9.28333333333333" customWidth="1"/>
    <col min="3" max="3" width="12.075" customWidth="1"/>
    <col min="4" max="4" width="17.275" customWidth="1"/>
    <col min="5" max="5" width="15.5833333333333" customWidth="1"/>
    <col min="6" max="7" width="12.2" customWidth="1"/>
    <col min="8" max="9" width="13.2416666666667" customWidth="1"/>
    <col min="10" max="10" width="14.7833333333333" customWidth="1"/>
    <col min="11" max="11" width="14.1416666666667" style="3" customWidth="1"/>
    <col min="12" max="12" width="12.8583333333333" style="3" customWidth="1"/>
    <col min="13" max="13" width="13.375" style="3" customWidth="1"/>
    <col min="14" max="14" width="28.3" customWidth="1"/>
  </cols>
  <sheetData>
    <row r="1" ht="21" customHeight="1" spans="1:22">
      <c r="A1" s="4" t="s">
        <v>0</v>
      </c>
    </row>
    <row r="2" ht="40" customHeight="1" spans="1:22">
      <c r="A2" s="5" t="s">
        <v>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2" customHeight="1" spans="1:22">
      <c r="A3" s="6" t="s">
        <v>55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30" customHeight="1" spans="1:22">
      <c r="A4" s="7" t="s">
        <v>3</v>
      </c>
      <c r="B4" s="7"/>
      <c r="C4" s="7" t="s">
        <v>84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1" ht="30" customHeight="1" spans="1:22">
      <c r="A5" s="7" t="s">
        <v>5</v>
      </c>
      <c r="B5" s="7"/>
      <c r="C5" s="7" t="s">
        <v>57</v>
      </c>
      <c r="D5" s="7"/>
      <c r="E5" s="7"/>
      <c r="F5" s="7"/>
      <c r="G5" s="7"/>
      <c r="H5" s="7" t="s">
        <v>6</v>
      </c>
      <c r="I5" s="7"/>
      <c r="J5" s="7" t="s">
        <v>58</v>
      </c>
      <c r="K5" s="7"/>
      <c r="L5" s="7"/>
      <c r="M5" s="7"/>
      <c r="N5" s="7"/>
    </row>
    <row r="6" s="1" customFormat="1" ht="30" customHeight="1" spans="1:22">
      <c r="A6" s="7" t="s">
        <v>7</v>
      </c>
      <c r="B6" s="7"/>
      <c r="C6" s="7" t="s">
        <v>8</v>
      </c>
      <c r="D6" s="7"/>
      <c r="E6" s="7" t="s">
        <v>9</v>
      </c>
      <c r="F6" s="7" t="s">
        <v>10</v>
      </c>
      <c r="G6" s="7"/>
      <c r="H6" s="7" t="s">
        <v>11</v>
      </c>
      <c r="I6" s="7"/>
      <c r="J6" s="7" t="s">
        <v>12</v>
      </c>
      <c r="K6" s="7"/>
      <c r="L6" s="7" t="s">
        <v>13</v>
      </c>
      <c r="M6" s="7"/>
      <c r="N6" s="7" t="s">
        <v>14</v>
      </c>
    </row>
    <row r="7" s="1" customFormat="1" ht="30" customHeight="1" spans="1:22">
      <c r="A7" s="7"/>
      <c r="B7" s="7"/>
      <c r="C7" s="7" t="s">
        <v>15</v>
      </c>
      <c r="D7" s="7"/>
      <c r="E7" s="7">
        <v>450</v>
      </c>
      <c r="F7" s="39">
        <v>450</v>
      </c>
      <c r="G7" s="40"/>
      <c r="H7" s="39">
        <v>450</v>
      </c>
      <c r="I7" s="40"/>
      <c r="J7" s="7">
        <v>10</v>
      </c>
      <c r="K7" s="7"/>
      <c r="L7" s="8">
        <v>1</v>
      </c>
      <c r="M7" s="8"/>
      <c r="N7" s="7">
        <v>10</v>
      </c>
    </row>
    <row r="8" s="1" customFormat="1" ht="30" customHeight="1" spans="1:22">
      <c r="A8" s="7"/>
      <c r="B8" s="7"/>
      <c r="C8" s="9" t="s">
        <v>16</v>
      </c>
      <c r="D8" s="9"/>
      <c r="E8" s="9">
        <v>450</v>
      </c>
      <c r="F8" s="9">
        <v>450</v>
      </c>
      <c r="G8" s="9"/>
      <c r="H8" s="7">
        <v>450</v>
      </c>
      <c r="I8" s="7"/>
      <c r="J8" s="10" t="s">
        <v>17</v>
      </c>
      <c r="K8" s="10"/>
      <c r="L8" s="10" t="s">
        <v>17</v>
      </c>
      <c r="M8" s="10"/>
      <c r="N8" s="10" t="s">
        <v>17</v>
      </c>
    </row>
    <row r="9" s="1" customFormat="1" ht="30" customHeight="1" spans="1:22">
      <c r="A9" s="7"/>
      <c r="B9" s="11"/>
      <c r="C9" s="11" t="s">
        <v>18</v>
      </c>
      <c r="D9" s="11"/>
      <c r="E9" s="11" t="s">
        <v>4</v>
      </c>
      <c r="F9" s="11" t="s">
        <v>4</v>
      </c>
      <c r="G9" s="11"/>
      <c r="H9" s="11"/>
      <c r="I9" s="11"/>
      <c r="J9" s="10" t="s">
        <v>17</v>
      </c>
      <c r="K9" s="10"/>
      <c r="L9" s="10" t="s">
        <v>17</v>
      </c>
      <c r="M9" s="10"/>
      <c r="N9" s="10" t="s">
        <v>17</v>
      </c>
    </row>
    <row r="10" s="1" customFormat="1" ht="30" customHeight="1" spans="1:22">
      <c r="A10" s="7" t="s">
        <v>19</v>
      </c>
      <c r="B10" s="7" t="s">
        <v>20</v>
      </c>
      <c r="C10" s="7"/>
      <c r="D10" s="7"/>
      <c r="E10" s="7"/>
      <c r="F10" s="7"/>
      <c r="G10" s="7"/>
      <c r="H10" s="7"/>
      <c r="I10" s="7"/>
      <c r="J10" s="7" t="s">
        <v>21</v>
      </c>
      <c r="K10" s="7"/>
      <c r="L10" s="7"/>
      <c r="M10" s="7"/>
      <c r="N10" s="7"/>
    </row>
    <row r="11" s="1" customFormat="1" ht="96" customHeight="1" spans="1:22">
      <c r="A11" s="7"/>
      <c r="B11" s="10" t="s">
        <v>85</v>
      </c>
      <c r="C11" s="10"/>
      <c r="D11" s="10"/>
      <c r="E11" s="10"/>
      <c r="F11" s="10"/>
      <c r="G11" s="10"/>
      <c r="H11" s="10"/>
      <c r="I11" s="10"/>
      <c r="J11" s="10" t="s">
        <v>86</v>
      </c>
      <c r="K11" s="10"/>
      <c r="L11" s="10"/>
      <c r="M11" s="10"/>
      <c r="N11" s="10"/>
    </row>
    <row r="12" s="2" customFormat="1" ht="30" customHeight="1" spans="1:22">
      <c r="A12" s="7"/>
      <c r="B12" s="7" t="s">
        <v>22</v>
      </c>
      <c r="C12" s="7" t="s">
        <v>23</v>
      </c>
      <c r="D12" s="7" t="s">
        <v>24</v>
      </c>
      <c r="E12" s="7" t="s">
        <v>25</v>
      </c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31</v>
      </c>
      <c r="L12" s="12" t="s">
        <v>32</v>
      </c>
      <c r="M12" s="12" t="s">
        <v>33</v>
      </c>
      <c r="N12" s="12" t="s">
        <v>34</v>
      </c>
      <c r="U12" s="13"/>
      <c r="V12" s="13"/>
    </row>
    <row r="13" ht="54" customHeight="1" spans="1:22">
      <c r="A13" s="7" t="s">
        <v>35</v>
      </c>
      <c r="B13" s="7" t="s">
        <v>36</v>
      </c>
      <c r="C13" s="11" t="s">
        <v>37</v>
      </c>
      <c r="D13" s="14" t="s">
        <v>87</v>
      </c>
      <c r="E13" s="14" t="s">
        <v>88</v>
      </c>
      <c r="F13" s="14" t="s">
        <v>63</v>
      </c>
      <c r="G13" s="15" t="s">
        <v>89</v>
      </c>
      <c r="H13" s="16">
        <v>20</v>
      </c>
      <c r="I13" s="14" t="s">
        <v>65</v>
      </c>
      <c r="J13" s="14" t="s">
        <v>79</v>
      </c>
      <c r="K13" s="41">
        <v>10</v>
      </c>
      <c r="L13" s="18">
        <v>1</v>
      </c>
      <c r="M13" s="16">
        <v>20</v>
      </c>
      <c r="N13" s="12"/>
      <c r="U13" s="19"/>
      <c r="V13" s="19"/>
    </row>
    <row r="14" ht="30" customHeight="1" spans="1:22">
      <c r="A14" s="7" t="s">
        <v>35</v>
      </c>
      <c r="B14" s="7" t="s">
        <v>36</v>
      </c>
      <c r="C14" s="20"/>
      <c r="D14" s="14" t="s">
        <v>90</v>
      </c>
      <c r="E14" s="14" t="s">
        <v>91</v>
      </c>
      <c r="F14" s="14" t="s">
        <v>63</v>
      </c>
      <c r="G14" s="15" t="s">
        <v>92</v>
      </c>
      <c r="H14" s="16">
        <v>20</v>
      </c>
      <c r="I14" s="14" t="s">
        <v>65</v>
      </c>
      <c r="J14" s="14" t="s">
        <v>79</v>
      </c>
      <c r="K14" s="41" t="s">
        <v>93</v>
      </c>
      <c r="L14" s="18">
        <v>1</v>
      </c>
      <c r="M14" s="16">
        <v>20</v>
      </c>
      <c r="N14" s="12"/>
      <c r="U14" s="19"/>
      <c r="V14" s="19"/>
    </row>
    <row r="15" ht="30" customHeight="1" spans="1:22">
      <c r="A15" s="7"/>
      <c r="B15" s="7"/>
      <c r="C15" s="23"/>
      <c r="D15" s="14" t="s">
        <v>94</v>
      </c>
      <c r="E15" s="14" t="s">
        <v>95</v>
      </c>
      <c r="F15" s="14" t="s">
        <v>63</v>
      </c>
      <c r="G15" s="15" t="s">
        <v>92</v>
      </c>
      <c r="H15" s="16">
        <v>20</v>
      </c>
      <c r="I15" s="14" t="s">
        <v>65</v>
      </c>
      <c r="J15" s="14" t="s">
        <v>66</v>
      </c>
      <c r="K15" s="41" t="s">
        <v>96</v>
      </c>
      <c r="L15" s="18">
        <v>1</v>
      </c>
      <c r="M15" s="16">
        <v>20</v>
      </c>
      <c r="N15" s="22"/>
      <c r="U15" s="19"/>
      <c r="V15" s="19"/>
    </row>
    <row r="16" ht="30" customHeight="1" spans="1:22">
      <c r="A16" s="7"/>
      <c r="B16" s="7"/>
      <c r="C16" s="7" t="s">
        <v>42</v>
      </c>
      <c r="D16" s="14" t="s">
        <v>97</v>
      </c>
      <c r="E16" s="14" t="s">
        <v>98</v>
      </c>
      <c r="F16" s="26" t="s">
        <v>69</v>
      </c>
      <c r="G16" s="25" t="s">
        <v>92</v>
      </c>
      <c r="H16" s="16">
        <v>15</v>
      </c>
      <c r="I16" s="14" t="s">
        <v>65</v>
      </c>
      <c r="J16" s="14" t="s">
        <v>79</v>
      </c>
      <c r="K16" s="24">
        <v>0.95</v>
      </c>
      <c r="L16" s="18">
        <v>1</v>
      </c>
      <c r="M16" s="16">
        <v>15</v>
      </c>
      <c r="N16" s="22"/>
      <c r="U16" s="19"/>
      <c r="V16" s="19"/>
    </row>
    <row r="17" ht="30" customHeight="1" spans="1:22">
      <c r="A17" s="7" t="s">
        <v>35</v>
      </c>
      <c r="B17" s="7" t="s">
        <v>36</v>
      </c>
      <c r="C17" s="7" t="s">
        <v>43</v>
      </c>
      <c r="D17" s="14" t="s">
        <v>99</v>
      </c>
      <c r="E17" s="14" t="s">
        <v>98</v>
      </c>
      <c r="F17" s="26" t="s">
        <v>69</v>
      </c>
      <c r="G17" s="25" t="s">
        <v>92</v>
      </c>
      <c r="H17" s="16">
        <v>15</v>
      </c>
      <c r="I17" s="14" t="s">
        <v>65</v>
      </c>
      <c r="J17" s="14" t="s">
        <v>66</v>
      </c>
      <c r="K17" s="24">
        <v>0.97</v>
      </c>
      <c r="L17" s="18">
        <v>1</v>
      </c>
      <c r="M17" s="16">
        <v>15</v>
      </c>
      <c r="N17" s="22"/>
      <c r="U17" s="19"/>
      <c r="V17" s="19"/>
    </row>
    <row r="18" ht="20" customHeight="1" spans="1:22">
      <c r="A18" s="28" t="s">
        <v>53</v>
      </c>
      <c r="B18" s="29"/>
      <c r="C18" s="29"/>
      <c r="D18" s="29"/>
      <c r="E18" s="30"/>
      <c r="F18" s="31"/>
      <c r="G18" s="30"/>
      <c r="H18" s="30"/>
      <c r="I18" s="30" t="s">
        <v>4</v>
      </c>
      <c r="J18" s="32"/>
      <c r="K18" s="30"/>
      <c r="L18" s="30"/>
      <c r="M18" s="30">
        <f>SUM(M13:M17)+N7</f>
        <v>100</v>
      </c>
      <c r="N18" s="32"/>
    </row>
    <row r="19" spans="1:22">
      <c r="A19" s="33"/>
      <c r="B19" s="33"/>
      <c r="C19" s="34"/>
      <c r="D19" s="34"/>
      <c r="E19" s="34"/>
      <c r="F19" s="33"/>
      <c r="G19" s="33"/>
      <c r="H19" s="33"/>
      <c r="I19" s="33"/>
      <c r="J19" s="34"/>
      <c r="K19" s="35"/>
      <c r="L19" s="35"/>
      <c r="M19" s="35"/>
      <c r="N19" s="34"/>
    </row>
    <row r="20" spans="1:22">
      <c r="A20" s="36"/>
      <c r="B20" s="36"/>
      <c r="C20" s="37"/>
      <c r="D20" s="37"/>
      <c r="E20" s="37"/>
      <c r="F20" s="36"/>
      <c r="G20" s="36"/>
      <c r="H20" s="36"/>
      <c r="I20" s="36"/>
      <c r="J20" s="37"/>
      <c r="K20" s="38"/>
      <c r="L20" s="38"/>
      <c r="M20" s="38"/>
      <c r="N20" s="37"/>
    </row>
  </sheetData>
  <mergeCells count="46">
    <mergeCell ref="A2:N2"/>
    <mergeCell ref="A3:N3"/>
    <mergeCell ref="A4:B4"/>
    <mergeCell ref="C4:N4"/>
    <mergeCell ref="A5:B5"/>
    <mergeCell ref="C5:G5"/>
    <mergeCell ref="H5:I5"/>
    <mergeCell ref="J5:N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I10"/>
    <mergeCell ref="J10:N10"/>
    <mergeCell ref="B11:I11"/>
    <mergeCell ref="J11:N11"/>
    <mergeCell ref="A18:D18"/>
    <mergeCell ref="A19:B19"/>
    <mergeCell ref="C19:E19"/>
    <mergeCell ref="F19:I19"/>
    <mergeCell ref="J19:N19"/>
    <mergeCell ref="A20:B20"/>
    <mergeCell ref="C20:E20"/>
    <mergeCell ref="F20:I20"/>
    <mergeCell ref="J20:N20"/>
    <mergeCell ref="A10:A11"/>
    <mergeCell ref="A13:A17"/>
    <mergeCell ref="B13:B17"/>
    <mergeCell ref="C13:C15"/>
    <mergeCell ref="A6:B9"/>
  </mergeCells>
  <printOptions horizontalCentered="1"/>
  <pageMargins left="0.393055555555556" right="0.393055555555556" top="0.196527777777778" bottom="0.196527777777778" header="0.298611111111111" footer="0.298611111111111"/>
  <pageSetup paperSize="9" scale="71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2"/>
  <sheetViews>
    <sheetView tabSelected="1" view="pageBreakPreview" zoomScaleNormal="70" topLeftCell="B4" workbookViewId="0">
      <selection activeCell="N13" sqref="N13"/>
    </sheetView>
  </sheetViews>
  <sheetFormatPr defaultColWidth="9" defaultRowHeight="13.5"/>
  <cols>
    <col min="1" max="2" width="9.28333333333333" customWidth="1"/>
    <col min="3" max="3" width="12.075" customWidth="1"/>
    <col min="4" max="4" width="17.275" customWidth="1"/>
    <col min="5" max="5" width="15.5833333333333" customWidth="1"/>
    <col min="6" max="7" width="12.2" customWidth="1"/>
    <col min="8" max="9" width="13.2416666666667" customWidth="1"/>
    <col min="10" max="10" width="14.7833333333333" customWidth="1"/>
    <col min="11" max="11" width="14.1416666666667" style="3" customWidth="1"/>
    <col min="12" max="12" width="12.8583333333333" customWidth="1"/>
    <col min="13" max="13" width="13.375" customWidth="1"/>
    <col min="14" max="14" width="28.3" customWidth="1"/>
  </cols>
  <sheetData>
    <row r="1" ht="21" customHeight="1" spans="1:22">
      <c r="A1" s="4" t="s">
        <v>0</v>
      </c>
    </row>
    <row r="2" ht="40" customHeight="1" spans="1:22">
      <c r="A2" s="5" t="s">
        <v>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2" customHeight="1" spans="1:22">
      <c r="A3" s="6" t="s">
        <v>55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30" customHeight="1" spans="1:22">
      <c r="A4" s="7" t="s">
        <v>3</v>
      </c>
      <c r="B4" s="7"/>
      <c r="C4" s="7" t="s">
        <v>100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1" ht="30" customHeight="1" spans="1:22">
      <c r="A5" s="7" t="s">
        <v>5</v>
      </c>
      <c r="B5" s="7"/>
      <c r="C5" s="7" t="s">
        <v>57</v>
      </c>
      <c r="D5" s="7"/>
      <c r="E5" s="7"/>
      <c r="F5" s="7"/>
      <c r="G5" s="7"/>
      <c r="H5" s="7" t="s">
        <v>6</v>
      </c>
      <c r="I5" s="7"/>
      <c r="J5" s="7" t="s">
        <v>58</v>
      </c>
      <c r="K5" s="7"/>
      <c r="L5" s="7"/>
      <c r="M5" s="7"/>
      <c r="N5" s="7"/>
    </row>
    <row r="6" s="1" customFormat="1" ht="30" customHeight="1" spans="1:22">
      <c r="A6" s="7" t="s">
        <v>7</v>
      </c>
      <c r="B6" s="7"/>
      <c r="C6" s="7" t="s">
        <v>8</v>
      </c>
      <c r="D6" s="7"/>
      <c r="E6" s="7" t="s">
        <v>9</v>
      </c>
      <c r="F6" s="7" t="s">
        <v>10</v>
      </c>
      <c r="G6" s="7"/>
      <c r="H6" s="7" t="s">
        <v>11</v>
      </c>
      <c r="I6" s="7"/>
      <c r="J6" s="7" t="s">
        <v>12</v>
      </c>
      <c r="K6" s="7"/>
      <c r="L6" s="7" t="s">
        <v>13</v>
      </c>
      <c r="M6" s="7"/>
      <c r="N6" s="7" t="s">
        <v>14</v>
      </c>
    </row>
    <row r="7" s="1" customFormat="1" ht="30" customHeight="1" spans="1:22">
      <c r="A7" s="7"/>
      <c r="B7" s="7"/>
      <c r="C7" s="7" t="s">
        <v>15</v>
      </c>
      <c r="D7" s="7"/>
      <c r="E7" s="7">
        <v>2720</v>
      </c>
      <c r="F7" s="7">
        <v>2720</v>
      </c>
      <c r="G7" s="7"/>
      <c r="H7" s="7">
        <v>2526.37</v>
      </c>
      <c r="I7" s="7"/>
      <c r="J7" s="7">
        <v>10</v>
      </c>
      <c r="K7" s="7"/>
      <c r="L7" s="8">
        <v>0.9288</v>
      </c>
      <c r="M7" s="8"/>
      <c r="N7" s="7">
        <v>9.29</v>
      </c>
    </row>
    <row r="8" s="1" customFormat="1" ht="30" customHeight="1" spans="1:22">
      <c r="A8" s="7"/>
      <c r="B8" s="7"/>
      <c r="C8" s="9" t="s">
        <v>16</v>
      </c>
      <c r="D8" s="9"/>
      <c r="E8" s="9" t="s">
        <v>4</v>
      </c>
      <c r="F8" s="9" t="s">
        <v>4</v>
      </c>
      <c r="G8" s="9"/>
      <c r="H8" s="7"/>
      <c r="I8" s="7"/>
      <c r="J8" s="10" t="s">
        <v>17</v>
      </c>
      <c r="K8" s="10"/>
      <c r="L8" s="10" t="s">
        <v>17</v>
      </c>
      <c r="M8" s="10"/>
      <c r="N8" s="10" t="s">
        <v>17</v>
      </c>
    </row>
    <row r="9" s="1" customFormat="1" ht="30" customHeight="1" spans="1:22">
      <c r="A9" s="7"/>
      <c r="B9" s="11"/>
      <c r="C9" s="11" t="s">
        <v>18</v>
      </c>
      <c r="D9" s="11"/>
      <c r="E9" s="11">
        <v>2720</v>
      </c>
      <c r="F9" s="11">
        <v>2720</v>
      </c>
      <c r="G9" s="11"/>
      <c r="H9" s="11">
        <v>2526.37</v>
      </c>
      <c r="I9" s="11"/>
      <c r="J9" s="10" t="s">
        <v>17</v>
      </c>
      <c r="K9" s="10"/>
      <c r="L9" s="10" t="s">
        <v>17</v>
      </c>
      <c r="M9" s="10"/>
      <c r="N9" s="10" t="s">
        <v>17</v>
      </c>
    </row>
    <row r="10" s="1" customFormat="1" ht="30" customHeight="1" spans="1:22">
      <c r="A10" s="7" t="s">
        <v>19</v>
      </c>
      <c r="B10" s="7" t="s">
        <v>20</v>
      </c>
      <c r="C10" s="7"/>
      <c r="D10" s="7"/>
      <c r="E10" s="7"/>
      <c r="F10" s="7"/>
      <c r="G10" s="7"/>
      <c r="H10" s="7"/>
      <c r="I10" s="7"/>
      <c r="J10" s="7" t="s">
        <v>21</v>
      </c>
      <c r="K10" s="7"/>
      <c r="L10" s="7"/>
      <c r="M10" s="7"/>
      <c r="N10" s="7"/>
    </row>
    <row r="11" s="1" customFormat="1" ht="96" customHeight="1" spans="1:22">
      <c r="A11" s="7"/>
      <c r="B11" s="10" t="s">
        <v>101</v>
      </c>
      <c r="C11" s="10"/>
      <c r="D11" s="10"/>
      <c r="E11" s="10"/>
      <c r="F11" s="10"/>
      <c r="G11" s="10"/>
      <c r="H11" s="10"/>
      <c r="I11" s="10"/>
      <c r="J11" s="10" t="s">
        <v>102</v>
      </c>
      <c r="K11" s="10"/>
      <c r="L11" s="10"/>
      <c r="M11" s="10"/>
      <c r="N11" s="10"/>
    </row>
    <row r="12" s="2" customFormat="1" ht="30" customHeight="1" spans="1:22">
      <c r="A12" s="7"/>
      <c r="B12" s="7" t="s">
        <v>22</v>
      </c>
      <c r="C12" s="7" t="s">
        <v>23</v>
      </c>
      <c r="D12" s="7" t="s">
        <v>24</v>
      </c>
      <c r="E12" s="7" t="s">
        <v>25</v>
      </c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31</v>
      </c>
      <c r="L12" s="12" t="s">
        <v>32</v>
      </c>
      <c r="M12" s="12" t="s">
        <v>33</v>
      </c>
      <c r="N12" s="12" t="s">
        <v>34</v>
      </c>
      <c r="U12" s="13"/>
      <c r="V12" s="13"/>
    </row>
    <row r="13" ht="54" customHeight="1" spans="1:22">
      <c r="A13" s="7" t="s">
        <v>35</v>
      </c>
      <c r="B13" s="7" t="s">
        <v>36</v>
      </c>
      <c r="C13" s="11" t="s">
        <v>37</v>
      </c>
      <c r="D13" s="14" t="s">
        <v>103</v>
      </c>
      <c r="E13" s="14" t="s">
        <v>104</v>
      </c>
      <c r="F13" s="14" t="s">
        <v>69</v>
      </c>
      <c r="G13" s="15" t="s">
        <v>105</v>
      </c>
      <c r="H13" s="16">
        <v>15</v>
      </c>
      <c r="I13" s="14" t="s">
        <v>65</v>
      </c>
      <c r="J13" s="14" t="s">
        <v>66</v>
      </c>
      <c r="K13" s="17" t="s">
        <v>106</v>
      </c>
      <c r="L13" s="18">
        <v>1</v>
      </c>
      <c r="M13" s="16">
        <v>15</v>
      </c>
      <c r="N13" s="12"/>
      <c r="U13" s="19"/>
      <c r="V13" s="19"/>
    </row>
    <row r="14" ht="30" customHeight="1" spans="1:22">
      <c r="A14" s="7" t="s">
        <v>35</v>
      </c>
      <c r="B14" s="7" t="s">
        <v>36</v>
      </c>
      <c r="C14" s="20"/>
      <c r="D14" s="14" t="s">
        <v>107</v>
      </c>
      <c r="E14" s="14" t="s">
        <v>108</v>
      </c>
      <c r="F14" s="14" t="s">
        <v>69</v>
      </c>
      <c r="G14" s="14" t="s">
        <v>109</v>
      </c>
      <c r="H14" s="16">
        <v>15</v>
      </c>
      <c r="I14" s="14" t="s">
        <v>65</v>
      </c>
      <c r="J14" s="14" t="s">
        <v>66</v>
      </c>
      <c r="K14" s="21" t="s">
        <v>110</v>
      </c>
      <c r="L14" s="18">
        <v>1</v>
      </c>
      <c r="M14" s="16">
        <v>15</v>
      </c>
      <c r="N14" s="12"/>
      <c r="U14" s="19"/>
      <c r="V14" s="19"/>
    </row>
    <row r="15" ht="30" customHeight="1" spans="1:22">
      <c r="A15" s="7"/>
      <c r="B15" s="7"/>
      <c r="C15" s="20"/>
      <c r="D15" s="14" t="s">
        <v>111</v>
      </c>
      <c r="E15" s="14" t="s">
        <v>112</v>
      </c>
      <c r="F15" s="14" t="s">
        <v>63</v>
      </c>
      <c r="G15" s="15" t="s">
        <v>113</v>
      </c>
      <c r="H15" s="16">
        <v>15</v>
      </c>
      <c r="I15" s="14" t="s">
        <v>65</v>
      </c>
      <c r="J15" s="14" t="s">
        <v>66</v>
      </c>
      <c r="K15" s="17" t="s">
        <v>114</v>
      </c>
      <c r="L15" s="18">
        <v>1</v>
      </c>
      <c r="M15" s="16">
        <v>15</v>
      </c>
      <c r="N15" s="22"/>
      <c r="U15" s="19"/>
      <c r="V15" s="19"/>
    </row>
    <row r="16" ht="30" customHeight="1" spans="1:22">
      <c r="A16" s="7"/>
      <c r="B16" s="7"/>
      <c r="C16" s="23"/>
      <c r="D16" s="14" t="s">
        <v>115</v>
      </c>
      <c r="E16" s="14" t="s">
        <v>116</v>
      </c>
      <c r="F16" s="14" t="s">
        <v>63</v>
      </c>
      <c r="G16" s="15" t="s">
        <v>117</v>
      </c>
      <c r="H16" s="16">
        <v>10</v>
      </c>
      <c r="I16" s="14" t="s">
        <v>65</v>
      </c>
      <c r="J16" s="14" t="s">
        <v>66</v>
      </c>
      <c r="K16" s="24" t="s">
        <v>117</v>
      </c>
      <c r="L16" s="18">
        <v>1</v>
      </c>
      <c r="M16" s="16">
        <v>10</v>
      </c>
      <c r="N16" s="22"/>
      <c r="U16" s="19"/>
      <c r="V16" s="19"/>
    </row>
    <row r="17" ht="30" customHeight="1" spans="1:22">
      <c r="A17" s="7"/>
      <c r="B17" s="7"/>
      <c r="C17" s="23" t="s">
        <v>42</v>
      </c>
      <c r="D17" s="14" t="s">
        <v>118</v>
      </c>
      <c r="E17" s="25" t="s">
        <v>98</v>
      </c>
      <c r="F17" s="14" t="s">
        <v>69</v>
      </c>
      <c r="G17" s="15" t="s">
        <v>92</v>
      </c>
      <c r="H17" s="16">
        <v>10</v>
      </c>
      <c r="I17" s="14" t="s">
        <v>65</v>
      </c>
      <c r="J17" s="14" t="s">
        <v>66</v>
      </c>
      <c r="K17" s="24">
        <v>1</v>
      </c>
      <c r="L17" s="18">
        <v>1</v>
      </c>
      <c r="M17" s="16">
        <v>10</v>
      </c>
      <c r="N17" s="22"/>
      <c r="U17" s="19"/>
      <c r="V17" s="19"/>
    </row>
    <row r="18" ht="30" customHeight="1" spans="1:22">
      <c r="A18" s="7" t="s">
        <v>35</v>
      </c>
      <c r="B18" s="7" t="s">
        <v>36</v>
      </c>
      <c r="C18" s="7" t="s">
        <v>43</v>
      </c>
      <c r="D18" s="14" t="s">
        <v>119</v>
      </c>
      <c r="E18" s="25" t="s">
        <v>120</v>
      </c>
      <c r="F18" s="26" t="s">
        <v>69</v>
      </c>
      <c r="G18" s="25">
        <v>1</v>
      </c>
      <c r="H18" s="16">
        <v>10</v>
      </c>
      <c r="I18" s="14" t="s">
        <v>65</v>
      </c>
      <c r="J18" s="14" t="s">
        <v>66</v>
      </c>
      <c r="K18" s="24">
        <v>1</v>
      </c>
      <c r="L18" s="18">
        <v>1</v>
      </c>
      <c r="M18" s="16">
        <v>10</v>
      </c>
      <c r="N18" s="22"/>
      <c r="U18" s="19"/>
      <c r="V18" s="19"/>
    </row>
    <row r="19" ht="30" customHeight="1" spans="1:22">
      <c r="A19" s="7" t="s">
        <v>35</v>
      </c>
      <c r="B19" s="7" t="s">
        <v>44</v>
      </c>
      <c r="C19" s="11" t="s">
        <v>45</v>
      </c>
      <c r="D19" s="14" t="s">
        <v>121</v>
      </c>
      <c r="E19" s="14" t="s">
        <v>122</v>
      </c>
      <c r="F19" s="26" t="s">
        <v>69</v>
      </c>
      <c r="G19" s="14" t="s">
        <v>92</v>
      </c>
      <c r="H19" s="16">
        <v>15</v>
      </c>
      <c r="I19" s="14" t="s">
        <v>65</v>
      </c>
      <c r="J19" s="14" t="s">
        <v>79</v>
      </c>
      <c r="K19" s="27" t="s">
        <v>123</v>
      </c>
      <c r="L19" s="18">
        <v>1</v>
      </c>
      <c r="M19" s="16">
        <v>15</v>
      </c>
      <c r="N19" s="12"/>
      <c r="U19" s="19"/>
      <c r="V19" s="19"/>
    </row>
    <row r="20" ht="20" customHeight="1" spans="1:22">
      <c r="A20" s="28" t="s">
        <v>53</v>
      </c>
      <c r="B20" s="29"/>
      <c r="C20" s="29"/>
      <c r="D20" s="29"/>
      <c r="E20" s="30"/>
      <c r="F20" s="31"/>
      <c r="G20" s="30"/>
      <c r="H20" s="30"/>
      <c r="I20" s="30" t="s">
        <v>4</v>
      </c>
      <c r="J20" s="32"/>
      <c r="K20" s="30"/>
      <c r="L20" s="32"/>
      <c r="M20" s="30">
        <f>SUM(M13:M19)+N7</f>
        <v>99.29</v>
      </c>
      <c r="N20" s="32"/>
    </row>
    <row r="21" spans="1:22">
      <c r="A21" s="33"/>
      <c r="B21" s="33"/>
      <c r="C21" s="34"/>
      <c r="D21" s="34"/>
      <c r="E21" s="34"/>
      <c r="F21" s="33"/>
      <c r="G21" s="33"/>
      <c r="H21" s="33"/>
      <c r="I21" s="33"/>
      <c r="J21" s="34"/>
      <c r="K21" s="35"/>
      <c r="L21" s="34"/>
      <c r="M21" s="34"/>
      <c r="N21" s="34"/>
    </row>
    <row r="22" spans="1:22">
      <c r="A22" s="36"/>
      <c r="B22" s="36"/>
      <c r="C22" s="37"/>
      <c r="D22" s="37"/>
      <c r="E22" s="37"/>
      <c r="F22" s="36"/>
      <c r="G22" s="36"/>
      <c r="H22" s="36"/>
      <c r="I22" s="36"/>
      <c r="J22" s="37"/>
      <c r="K22" s="38"/>
      <c r="L22" s="37"/>
      <c r="M22" s="37"/>
      <c r="N22" s="37"/>
    </row>
  </sheetData>
  <mergeCells count="46">
    <mergeCell ref="A2:N2"/>
    <mergeCell ref="A3:N3"/>
    <mergeCell ref="A4:B4"/>
    <mergeCell ref="C4:N4"/>
    <mergeCell ref="A5:B5"/>
    <mergeCell ref="C5:G5"/>
    <mergeCell ref="H5:I5"/>
    <mergeCell ref="J5:N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I10"/>
    <mergeCell ref="J10:N10"/>
    <mergeCell ref="B11:I11"/>
    <mergeCell ref="J11:N11"/>
    <mergeCell ref="A20:D20"/>
    <mergeCell ref="A21:B21"/>
    <mergeCell ref="C21:E21"/>
    <mergeCell ref="F21:I21"/>
    <mergeCell ref="J21:N21"/>
    <mergeCell ref="A22:B22"/>
    <mergeCell ref="C22:E22"/>
    <mergeCell ref="F22:I22"/>
    <mergeCell ref="J22:N22"/>
    <mergeCell ref="A10:A11"/>
    <mergeCell ref="A13:A19"/>
    <mergeCell ref="B13:B18"/>
    <mergeCell ref="C13:C16"/>
    <mergeCell ref="A6:B9"/>
  </mergeCells>
  <dataValidations count="3">
    <dataValidation type="list" allowBlank="1" showInputMessage="1" showErrorMessage="1" sqref="F13:F19">
      <formula1>"计划标准,行业标准,历史标准,算支出标准,其他标准"</formula1>
    </dataValidation>
    <dataValidation type="list" allowBlank="1" showInputMessage="1" showErrorMessage="1" sqref="I13:I19">
      <formula1>"按照完成比例赋分,直接赋分,按评判等级赋分,满意度赋分"</formula1>
    </dataValidation>
    <dataValidation type="list" allowBlank="1" showInputMessage="1" showErrorMessage="1" sqref="J13:J19">
      <formula1>"正式资料,工作资料,原始凭证,说明材料"</formula1>
    </dataValidation>
  </dataValidations>
  <printOptions horizontalCentered="1"/>
  <pageMargins left="0.393055555555556" right="0.393055555555556" top="0.196527777777778" bottom="0.196527777777778" header="0.298611111111111" footer="0.298611111111111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公安行政管理</vt:lpstr>
      <vt:lpstr>公安行政管理1</vt:lpstr>
      <vt:lpstr>公安行政管理2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2020-11-30T18:15:00Z</dcterms:created>
  <dcterms:modified xsi:type="dcterms:W3CDTF">2026-08-21T20:11:21Z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2691C8AFB4FD8E506940886A8D7FB809_43</vt:lpwstr>
  </property>
  <property fmtid="{D5CDD505-2E9C-101B-9397-08002B2CF9AE}" pid="3" name="KSOProductBuildVer">
    <vt:lpwstr>2052-12.1.2.24720</vt:lpwstr>
  </property>
  <property fmtid="{D5CDD505-2E9C-101B-9397-08002B2CF9AE}" pid="4" name="KSOReadingLayout">
    <vt:bool>false</vt:bool>
  </property>
  <property fmtid="{D5CDD505-2E9C-101B-9397-08002B2CF9AE}" pid="5" name="5B77E7CEEC58BC6AFAE8886BEB80DBEB">
    <vt:lpwstr>otCYQxs9Dbw2bUEn/Soxv9pYAoWsCRIsU8+gIbxzzmNcJN13+qHIPyWmbF9hFzPHyi2m8DLwi54E5OVVM5pJ0yGmgAiYTaR6oYUdYZxdjep6I9xviFUFZ9aTScfBW9OGHKKCwf5VFXy+DUPewkiYTZQzfrnuLda1NJ3FdvU6rv7CfRa0VtP+UgF16tB9Xq7y/my8+jxuagspY55IFwL+yZdCGIH+L6MiqzWCy6fej8MKRbW0Yap96KgxF8Iz8ZNyGut8Ax9Wzkd9lSY3UuQjTSXQyJqGYkhXFsHhj3GIlod2BWVwyV6l1KSNesz8HLoLUid5SbqUpLhvQN6Pp0EiXwkaU+l17rSYlLf6+ibCfYgKWnEaNpKwcQYo3Hzk5s5kWegCJspf3u7sc4bwFOzwS4l3Fl1Z3qU1GXlKGIvZLHdHF0YZASTOIzAnfKWATDsMwaG2H5mm46kd0FrbozAMrElV9Fq9I7cq3Of7BBh8A6c+1Dlj/roQmEosFPiv/sNA1P+Z4yymHW32gF2O1vnUtjS+hUhBSJ89tz5nUr7UpozoAwlb8EHtHxIfF3IoCVG7ObClOGeupDm4rx8dGBHaiWZuMj6+O4EFwzo6oIhukCT35kud5uHIoHYKZuiEIA0q</vt:lpwstr>
  </property>
  <property fmtid="{D5CDD505-2E9C-101B-9397-08002B2CF9AE}" pid="6" name="CalculationRule">
    <vt:i4>0</vt:i4>
  </property>
</Properties>
</file>